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va/Desktop/NOTIFICACIONES COVID_19/00. NOTIFICACIONES UNIDADES Y OTROS/01. INFORMES SEMANALES DE SIVIUSAL/00.AÑO 2021/06_JULIO/TABLAS_JULIO/"/>
    </mc:Choice>
  </mc:AlternateContent>
  <xr:revisionPtr revIDLastSave="0" documentId="13_ncr:1_{4F87E9A7-D810-CF4A-BFCD-195CFFF60A8C}" xr6:coauthVersionLast="47" xr6:coauthVersionMax="47" xr10:uidLastSave="{00000000-0000-0000-0000-000000000000}"/>
  <bookViews>
    <workbookView xWindow="0" yWindow="500" windowWidth="28800" windowHeight="16440" xr2:uid="{01CD1CAB-B01F-3C4D-88D2-8806924A3266}"/>
  </bookViews>
  <sheets>
    <sheet name="del 24 al 30  de jui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<sst xmlns="http://schemas.openxmlformats.org/spreadsheetml/2006/main" count="64" uniqueCount="58">
  <si>
    <t>Alumnos</t>
  </si>
  <si>
    <t>Casos</t>
  </si>
  <si>
    <t>Total</t>
  </si>
  <si>
    <t>Incidencia</t>
  </si>
  <si>
    <t>CENTRO/FECHA</t>
  </si>
  <si>
    <t>Nº</t>
  </si>
  <si>
    <t>IA (%)</t>
  </si>
  <si>
    <t>Activos</t>
  </si>
  <si>
    <t>Acumulado</t>
  </si>
  <si>
    <t>Acumulada (%)</t>
  </si>
  <si>
    <t>7 días (%)</t>
  </si>
  <si>
    <t>14 días (%)</t>
  </si>
  <si>
    <t>E. Aeronáutica Adventia, ECA</t>
  </si>
  <si>
    <t>E.P.S. de Ávila</t>
  </si>
  <si>
    <t>E.P.S. de Zamora</t>
  </si>
  <si>
    <t>E.T.S. de Ingeniería Industrial de Béjar</t>
  </si>
  <si>
    <t>E.U. de Educación y Turismo de Ávila</t>
  </si>
  <si>
    <t>E.U. de Enfermería de Ávila </t>
  </si>
  <si>
    <t>E.U. de Enfermería de Zamora </t>
  </si>
  <si>
    <t>E.U. de Magisterio de Zamora</t>
  </si>
  <si>
    <t>E.U. de Relaciones Laborales de Zamora </t>
  </si>
  <si>
    <t>F. de Bellas Artes</t>
  </si>
  <si>
    <t>F. de Biología</t>
  </si>
  <si>
    <t>F. de Ciencias/C. Químicas</t>
  </si>
  <si>
    <t>F. de Ciencias Agrarias y Ambientales</t>
  </si>
  <si>
    <t>F. de Ciencias Sociales</t>
  </si>
  <si>
    <t>F. de Derecho</t>
  </si>
  <si>
    <t>F. de Economía y Empresa</t>
  </si>
  <si>
    <t>F. de Educación</t>
  </si>
  <si>
    <t>F. de Enfermería y Fisioterapia</t>
  </si>
  <si>
    <t>F. de Farmacia</t>
  </si>
  <si>
    <t>F. de Filología</t>
  </si>
  <si>
    <t xml:space="preserve">F. de Filosofía   </t>
  </si>
  <si>
    <t>F. de Geografía e Historia</t>
  </si>
  <si>
    <t>F. de Medicina</t>
  </si>
  <si>
    <t>F. de Psicología</t>
  </si>
  <si>
    <t>F. de Traducción y Documentación</t>
  </si>
  <si>
    <t>Otros</t>
  </si>
  <si>
    <t>1-29ene</t>
  </si>
  <si>
    <t>30ene-26feb</t>
  </si>
  <si>
    <t>27feb-26mar</t>
  </si>
  <si>
    <t>27mar-30 abr</t>
  </si>
  <si>
    <t>Tabla 1. COVID-19 en la Universidad de Salamanca. Distribución de CASOS por Centros y Período de Notificación</t>
  </si>
  <si>
    <t>*retraso notificacion</t>
  </si>
  <si>
    <t>5-11 jun</t>
  </si>
  <si>
    <t>12-18 jun</t>
  </si>
  <si>
    <t>9*</t>
  </si>
  <si>
    <t>19-25 jun</t>
  </si>
  <si>
    <t>1may-4jun</t>
  </si>
  <si>
    <t>26jun-2jul</t>
  </si>
  <si>
    <t>3-9 jul</t>
  </si>
  <si>
    <t>1*</t>
  </si>
  <si>
    <t>5*</t>
  </si>
  <si>
    <t>*retraso notificacion (3)</t>
  </si>
  <si>
    <t>10-16 jul</t>
  </si>
  <si>
    <t>17-23 jul</t>
  </si>
  <si>
    <t>SiViUsal del 11 de enero al 30  de julio 2021</t>
  </si>
  <si>
    <t>*retraso notificacion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</si>
</sst>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(Cuerpo)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/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3" borderId="1" xfId="0" applyFill="1" applyBorder="1"/>
    <xf numFmtId="164" fontId="1" fillId="3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5" fillId="8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" fontId="6" fillId="8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165" fontId="5" fillId="5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1" xfId="0" applyFont="1" applyBorder="1"/>
    <xf numFmtId="16" fontId="1" fillId="6" borderId="1" xfId="0" applyNumberFormat="1" applyFont="1" applyFill="1" applyBorder="1" applyAlignment="1">
      <alignment horizontal="center"/>
    </xf>
    <xf numFmtId="16" fontId="1" fillId="7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0" borderId="2" xfId="0" applyFill="1" applyBorder="1" applyAlignment="1"/>
    <xf numFmtId="0" fontId="0" fillId="0" borderId="0" xfId="0" applyFill="1"/>
    <xf numFmtId="0" fontId="9" fillId="0" borderId="1" xfId="0" applyFont="1" applyBorder="1"/>
    <xf numFmtId="0" fontId="9" fillId="8" borderId="1" xfId="0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10" fillId="8" borderId="1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41</xdr:row>
      <xdr:rowOff>203199</xdr:rowOff>
    </xdr:from>
    <xdr:to>
      <xdr:col>16</xdr:col>
      <xdr:colOff>533400</xdr:colOff>
      <xdr:row>85</xdr:row>
      <xdr:rowOff>182218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D0FF1D-D0CC-094A-BE08-B3FD17F52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900" y="10401299"/>
          <a:ext cx="8648700" cy="8919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75A9-DE3E-9541-B45D-A80BC97935F8}">
  <dimension ref="E5:AG37"/>
  <sheetViews>
    <sheetView tabSelected="1" topLeftCell="B1" zoomScale="70" zoomScaleNormal="70" workbookViewId="0">
      <selection activeCell="AI39" sqref="AI39"/>
    </sheetView>
  </sheetViews>
  <sheetFormatPr baseColWidth="10" defaultRowHeight="16" x14ac:dyDescent="0.2"/>
  <cols>
    <col min="5" max="5" width="39.5" customWidth="1"/>
    <col min="6" max="6" width="8.33203125" customWidth="1"/>
    <col min="7" max="7" width="6.83203125" customWidth="1"/>
    <col min="8" max="8" width="6.5" customWidth="1"/>
    <col min="9" max="9" width="8.83203125" customWidth="1"/>
    <col min="10" max="10" width="11.33203125" customWidth="1"/>
    <col min="11" max="11" width="12.33203125" customWidth="1"/>
    <col min="12" max="12" width="12.6640625" customWidth="1"/>
    <col min="13" max="13" width="10.5" customWidth="1"/>
    <col min="14" max="14" width="9.33203125" customWidth="1"/>
    <col min="15" max="15" width="10.1640625" customWidth="1"/>
    <col min="16" max="16" width="9.6640625" customWidth="1"/>
    <col min="17" max="17" width="11.6640625" customWidth="1"/>
    <col min="18" max="20" width="8.33203125" customWidth="1"/>
    <col min="21" max="21" width="6.1640625" customWidth="1"/>
    <col min="22" max="22" width="6.6640625" customWidth="1"/>
    <col min="23" max="23" width="6.33203125" customWidth="1"/>
    <col min="24" max="24" width="6.1640625" customWidth="1"/>
    <col min="25" max="26" width="7.1640625" customWidth="1"/>
    <col min="27" max="27" width="8" customWidth="1"/>
    <col min="28" max="28" width="10.33203125" customWidth="1"/>
    <col min="29" max="29" width="7.1640625" customWidth="1"/>
    <col min="31" max="31" width="13.6640625" customWidth="1"/>
  </cols>
  <sheetData>
    <row r="5" spans="5:33" ht="24" x14ac:dyDescent="0.3">
      <c r="E5" s="40" t="s">
        <v>42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5:33" ht="24" x14ac:dyDescent="0.3">
      <c r="E6" s="40" t="s">
        <v>56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5:33" x14ac:dyDescent="0.2">
      <c r="E7" s="1"/>
      <c r="F7" s="24" t="s">
        <v>0</v>
      </c>
      <c r="G7" s="39">
        <v>2020</v>
      </c>
      <c r="H7" s="39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25" t="s">
        <v>1</v>
      </c>
      <c r="AD7" s="2" t="s">
        <v>2</v>
      </c>
      <c r="AE7" s="2" t="s">
        <v>3</v>
      </c>
      <c r="AF7" s="2" t="s">
        <v>3</v>
      </c>
      <c r="AG7" s="2" t="s">
        <v>3</v>
      </c>
    </row>
    <row r="8" spans="5:33" x14ac:dyDescent="0.2">
      <c r="E8" s="3" t="s">
        <v>4</v>
      </c>
      <c r="F8" s="4" t="s">
        <v>5</v>
      </c>
      <c r="G8" s="4" t="s">
        <v>1</v>
      </c>
      <c r="H8" s="4" t="s">
        <v>6</v>
      </c>
      <c r="I8" s="27" t="s">
        <v>38</v>
      </c>
      <c r="J8" s="27" t="s">
        <v>39</v>
      </c>
      <c r="K8" s="27" t="s">
        <v>40</v>
      </c>
      <c r="L8" s="27" t="s">
        <v>41</v>
      </c>
      <c r="M8" s="30" t="s">
        <v>48</v>
      </c>
      <c r="N8" s="30" t="s">
        <v>44</v>
      </c>
      <c r="O8" s="30" t="s">
        <v>45</v>
      </c>
      <c r="P8" s="30" t="s">
        <v>47</v>
      </c>
      <c r="Q8" s="30" t="s">
        <v>49</v>
      </c>
      <c r="R8" s="30" t="s">
        <v>50</v>
      </c>
      <c r="S8" s="30" t="s">
        <v>54</v>
      </c>
      <c r="T8" s="30" t="s">
        <v>55</v>
      </c>
      <c r="U8" s="28">
        <v>44401</v>
      </c>
      <c r="V8" s="28">
        <v>44402</v>
      </c>
      <c r="W8" s="28">
        <v>44403</v>
      </c>
      <c r="X8" s="28">
        <v>44404</v>
      </c>
      <c r="Y8" s="28">
        <v>44405</v>
      </c>
      <c r="Z8" s="28">
        <v>44406</v>
      </c>
      <c r="AA8" s="28">
        <v>44407</v>
      </c>
      <c r="AB8" s="5" t="s">
        <v>55</v>
      </c>
      <c r="AC8" s="6" t="s">
        <v>7</v>
      </c>
      <c r="AD8" s="2" t="s">
        <v>8</v>
      </c>
      <c r="AE8" s="2" t="s">
        <v>9</v>
      </c>
      <c r="AF8" s="2" t="s">
        <v>10</v>
      </c>
      <c r="AG8" s="2" t="s">
        <v>11</v>
      </c>
    </row>
    <row r="9" spans="5:33" ht="21" x14ac:dyDescent="0.25">
      <c r="E9" s="29" t="s">
        <v>12</v>
      </c>
      <c r="F9" s="7">
        <v>141</v>
      </c>
      <c r="G9" s="24">
        <v>3</v>
      </c>
      <c r="H9" s="8">
        <v>2.1276595744680851</v>
      </c>
      <c r="I9" s="9">
        <v>5</v>
      </c>
      <c r="J9" s="9">
        <v>0</v>
      </c>
      <c r="K9" s="9">
        <v>0</v>
      </c>
      <c r="L9" s="9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 t="s">
        <v>51</v>
      </c>
      <c r="S9" s="30">
        <v>1</v>
      </c>
      <c r="T9" s="30">
        <v>0</v>
      </c>
      <c r="U9" s="33"/>
      <c r="V9" s="33"/>
      <c r="W9" s="33"/>
      <c r="X9" s="33"/>
      <c r="Y9" s="33"/>
      <c r="Z9" s="33"/>
      <c r="AA9" s="33"/>
      <c r="AB9" s="10">
        <v>0</v>
      </c>
      <c r="AC9" s="11"/>
      <c r="AD9" s="12">
        <v>7</v>
      </c>
      <c r="AE9" s="13">
        <v>4.9645390070921991</v>
      </c>
      <c r="AF9" s="13">
        <v>0</v>
      </c>
      <c r="AG9" s="13">
        <v>0</v>
      </c>
    </row>
    <row r="10" spans="5:33" ht="21" x14ac:dyDescent="0.25">
      <c r="E10" s="29" t="s">
        <v>13</v>
      </c>
      <c r="F10" s="7">
        <v>230</v>
      </c>
      <c r="G10" s="24">
        <v>2</v>
      </c>
      <c r="H10" s="8">
        <v>0.86956521739130432</v>
      </c>
      <c r="I10" s="9">
        <v>3</v>
      </c>
      <c r="J10" s="9">
        <v>1</v>
      </c>
      <c r="K10" s="9">
        <v>0</v>
      </c>
      <c r="L10" s="9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3"/>
      <c r="V10" s="33"/>
      <c r="W10" s="33"/>
      <c r="X10" s="33"/>
      <c r="Y10" s="33"/>
      <c r="Z10" s="33"/>
      <c r="AA10" s="33"/>
      <c r="AB10" s="10">
        <v>0</v>
      </c>
      <c r="AC10" s="11"/>
      <c r="AD10" s="12">
        <v>4</v>
      </c>
      <c r="AE10" s="13">
        <v>1.7391304347826086</v>
      </c>
      <c r="AF10" s="13">
        <v>0</v>
      </c>
      <c r="AG10" s="13">
        <v>0</v>
      </c>
    </row>
    <row r="11" spans="5:33" ht="21" x14ac:dyDescent="0.25">
      <c r="E11" s="29" t="s">
        <v>14</v>
      </c>
      <c r="F11" s="7">
        <v>470</v>
      </c>
      <c r="G11" s="24">
        <v>6</v>
      </c>
      <c r="H11" s="8">
        <v>1.2765957446808509</v>
      </c>
      <c r="I11" s="9">
        <v>9</v>
      </c>
      <c r="J11" s="9">
        <v>3</v>
      </c>
      <c r="K11" s="9">
        <v>0</v>
      </c>
      <c r="L11" s="9">
        <v>0</v>
      </c>
      <c r="M11" s="30">
        <v>0</v>
      </c>
      <c r="N11" s="30">
        <v>0</v>
      </c>
      <c r="O11" s="30">
        <v>0</v>
      </c>
      <c r="P11" s="30">
        <v>0</v>
      </c>
      <c r="Q11" s="30">
        <v>13</v>
      </c>
      <c r="R11" s="30">
        <v>3</v>
      </c>
      <c r="S11" s="30">
        <v>0</v>
      </c>
      <c r="T11" s="30">
        <v>0</v>
      </c>
      <c r="U11" s="33"/>
      <c r="V11" s="33"/>
      <c r="W11" s="33"/>
      <c r="X11" s="33"/>
      <c r="Y11" s="33"/>
      <c r="Z11" s="33"/>
      <c r="AA11" s="33"/>
      <c r="AB11" s="10">
        <v>0</v>
      </c>
      <c r="AC11" s="14"/>
      <c r="AD11" s="12">
        <v>28</v>
      </c>
      <c r="AE11" s="13">
        <v>5.9574468085106389</v>
      </c>
      <c r="AF11" s="13">
        <v>0</v>
      </c>
      <c r="AG11" s="13">
        <v>0</v>
      </c>
    </row>
    <row r="12" spans="5:33" ht="21" x14ac:dyDescent="0.25">
      <c r="E12" s="29" t="s">
        <v>15</v>
      </c>
      <c r="F12" s="7">
        <v>306</v>
      </c>
      <c r="G12" s="24">
        <v>2</v>
      </c>
      <c r="H12" s="8">
        <v>0.65359477124183007</v>
      </c>
      <c r="I12" s="9">
        <v>4</v>
      </c>
      <c r="J12" s="9">
        <v>2</v>
      </c>
      <c r="K12" s="9">
        <v>0</v>
      </c>
      <c r="L12" s="9">
        <v>0</v>
      </c>
      <c r="M12" s="30">
        <v>0</v>
      </c>
      <c r="N12" s="30">
        <v>0</v>
      </c>
      <c r="O12" s="30">
        <v>0</v>
      </c>
      <c r="P12" s="30">
        <v>1</v>
      </c>
      <c r="Q12" s="30">
        <v>1</v>
      </c>
      <c r="R12" s="30">
        <v>1</v>
      </c>
      <c r="S12" s="30">
        <v>0</v>
      </c>
      <c r="T12" s="30">
        <v>0</v>
      </c>
      <c r="U12" s="33"/>
      <c r="V12" s="33"/>
      <c r="W12" s="33"/>
      <c r="X12" s="33"/>
      <c r="Y12" s="33"/>
      <c r="Z12" s="33"/>
      <c r="AA12" s="33"/>
      <c r="AB12" s="34">
        <v>0</v>
      </c>
      <c r="AC12" s="35"/>
      <c r="AD12" s="12">
        <v>9</v>
      </c>
      <c r="AE12" s="13">
        <v>2.9411764705882351</v>
      </c>
      <c r="AF12" s="13">
        <v>0</v>
      </c>
      <c r="AG12" s="13">
        <v>0</v>
      </c>
    </row>
    <row r="13" spans="5:33" ht="21" x14ac:dyDescent="0.25">
      <c r="E13" s="29" t="s">
        <v>16</v>
      </c>
      <c r="F13" s="7">
        <v>668</v>
      </c>
      <c r="G13" s="24">
        <v>17</v>
      </c>
      <c r="H13" s="8">
        <v>2.5449101796407185</v>
      </c>
      <c r="I13" s="9">
        <v>8</v>
      </c>
      <c r="J13" s="9">
        <v>1</v>
      </c>
      <c r="K13" s="9">
        <v>0</v>
      </c>
      <c r="L13" s="9">
        <v>4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3"/>
      <c r="V13" s="33"/>
      <c r="W13" s="33"/>
      <c r="X13" s="33"/>
      <c r="Y13" s="33"/>
      <c r="Z13" s="33"/>
      <c r="AA13" s="33"/>
      <c r="AB13" s="10">
        <v>0</v>
      </c>
      <c r="AC13" s="35"/>
      <c r="AD13" s="12">
        <v>13</v>
      </c>
      <c r="AE13" s="13">
        <v>1.9461077844311379</v>
      </c>
      <c r="AF13" s="13">
        <v>0</v>
      </c>
      <c r="AG13" s="13">
        <v>0</v>
      </c>
    </row>
    <row r="14" spans="5:33" ht="21" x14ac:dyDescent="0.25">
      <c r="E14" s="29" t="s">
        <v>17</v>
      </c>
      <c r="F14" s="7">
        <v>185</v>
      </c>
      <c r="G14" s="24">
        <v>10</v>
      </c>
      <c r="H14" s="8">
        <v>5.4054054054054053</v>
      </c>
      <c r="I14" s="9">
        <v>6</v>
      </c>
      <c r="J14" s="9">
        <v>3</v>
      </c>
      <c r="K14" s="9">
        <v>0</v>
      </c>
      <c r="L14" s="9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3"/>
      <c r="V14" s="33"/>
      <c r="W14" s="33"/>
      <c r="X14" s="33"/>
      <c r="Y14" s="33"/>
      <c r="Z14" s="33"/>
      <c r="AA14" s="33"/>
      <c r="AB14" s="10">
        <v>0</v>
      </c>
      <c r="AC14" s="35"/>
      <c r="AD14" s="12">
        <v>9</v>
      </c>
      <c r="AE14" s="13">
        <v>4.8648648648648649</v>
      </c>
      <c r="AF14" s="13">
        <v>0</v>
      </c>
      <c r="AG14" s="13">
        <v>0</v>
      </c>
    </row>
    <row r="15" spans="5:33" ht="21" x14ac:dyDescent="0.25">
      <c r="E15" s="29" t="s">
        <v>18</v>
      </c>
      <c r="F15" s="7">
        <v>244</v>
      </c>
      <c r="G15" s="24">
        <v>3</v>
      </c>
      <c r="H15" s="8">
        <v>1.2295081967213115</v>
      </c>
      <c r="I15" s="9">
        <v>3</v>
      </c>
      <c r="J15" s="9">
        <v>0</v>
      </c>
      <c r="K15" s="9">
        <v>0</v>
      </c>
      <c r="L15" s="9">
        <v>4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3"/>
      <c r="V15" s="33"/>
      <c r="W15" s="33"/>
      <c r="X15" s="33"/>
      <c r="Y15" s="33"/>
      <c r="Z15" s="33"/>
      <c r="AA15" s="33"/>
      <c r="AB15" s="10">
        <v>0</v>
      </c>
      <c r="AC15" s="35"/>
      <c r="AD15" s="12">
        <v>7</v>
      </c>
      <c r="AE15" s="13">
        <v>2.8688524590163933</v>
      </c>
      <c r="AF15" s="13">
        <v>0</v>
      </c>
      <c r="AG15" s="13">
        <v>0</v>
      </c>
    </row>
    <row r="16" spans="5:33" ht="21" x14ac:dyDescent="0.25">
      <c r="E16" s="29" t="s">
        <v>19</v>
      </c>
      <c r="F16" s="7">
        <v>608</v>
      </c>
      <c r="G16" s="24">
        <v>3</v>
      </c>
      <c r="H16" s="8">
        <v>0.49342105263157893</v>
      </c>
      <c r="I16" s="9">
        <v>5</v>
      </c>
      <c r="J16" s="9">
        <v>0</v>
      </c>
      <c r="K16" s="9">
        <v>0</v>
      </c>
      <c r="L16" s="9">
        <v>0</v>
      </c>
      <c r="M16" s="30">
        <v>0</v>
      </c>
      <c r="N16" s="30">
        <v>1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3"/>
      <c r="V16" s="33"/>
      <c r="W16" s="33"/>
      <c r="X16" s="33"/>
      <c r="Y16" s="33"/>
      <c r="Z16" s="33"/>
      <c r="AA16" s="33"/>
      <c r="AB16" s="10">
        <v>0</v>
      </c>
      <c r="AC16" s="35"/>
      <c r="AD16" s="12">
        <v>6</v>
      </c>
      <c r="AE16" s="13">
        <v>0.98684210526315785</v>
      </c>
      <c r="AF16" s="13">
        <v>0</v>
      </c>
      <c r="AG16" s="13">
        <v>0</v>
      </c>
    </row>
    <row r="17" spans="5:33" ht="21" x14ac:dyDescent="0.25">
      <c r="E17" s="29" t="s">
        <v>20</v>
      </c>
      <c r="F17" s="7">
        <v>103</v>
      </c>
      <c r="G17" s="24">
        <v>1</v>
      </c>
      <c r="H17" s="8">
        <v>0.97087378640776689</v>
      </c>
      <c r="I17" s="9">
        <v>0</v>
      </c>
      <c r="J17" s="9">
        <v>0</v>
      </c>
      <c r="K17" s="9">
        <v>0</v>
      </c>
      <c r="L17" s="9">
        <v>0</v>
      </c>
      <c r="M17" s="30">
        <v>1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3"/>
      <c r="V17" s="33"/>
      <c r="W17" s="33"/>
      <c r="X17" s="33"/>
      <c r="Y17" s="33"/>
      <c r="Z17" s="33"/>
      <c r="AA17" s="33"/>
      <c r="AB17" s="10">
        <v>0</v>
      </c>
      <c r="AC17" s="35"/>
      <c r="AD17" s="12">
        <v>1</v>
      </c>
      <c r="AE17" s="13">
        <v>0.97087378640776689</v>
      </c>
      <c r="AF17" s="13">
        <v>0</v>
      </c>
      <c r="AG17" s="13">
        <v>0</v>
      </c>
    </row>
    <row r="18" spans="5:33" ht="21" x14ac:dyDescent="0.25">
      <c r="E18" s="29" t="s">
        <v>21</v>
      </c>
      <c r="F18" s="7">
        <v>650</v>
      </c>
      <c r="G18" s="24">
        <v>28</v>
      </c>
      <c r="H18" s="8">
        <v>4.3076923076923075</v>
      </c>
      <c r="I18" s="9">
        <v>6</v>
      </c>
      <c r="J18" s="9">
        <v>13</v>
      </c>
      <c r="K18" s="9">
        <v>0</v>
      </c>
      <c r="L18" s="9">
        <v>0</v>
      </c>
      <c r="M18" s="30">
        <v>2</v>
      </c>
      <c r="N18" s="30">
        <v>0</v>
      </c>
      <c r="O18" s="30">
        <v>0</v>
      </c>
      <c r="P18" s="30">
        <v>0</v>
      </c>
      <c r="Q18" s="30">
        <v>1</v>
      </c>
      <c r="R18" s="30">
        <v>0</v>
      </c>
      <c r="S18" s="30">
        <v>0</v>
      </c>
      <c r="T18" s="30">
        <v>0</v>
      </c>
      <c r="U18" s="33"/>
      <c r="V18" s="33"/>
      <c r="W18" s="33"/>
      <c r="X18" s="33"/>
      <c r="Y18" s="33"/>
      <c r="Z18" s="33"/>
      <c r="AA18" s="36"/>
      <c r="AB18" s="34">
        <v>0</v>
      </c>
      <c r="AC18" s="35"/>
      <c r="AD18" s="12">
        <v>22</v>
      </c>
      <c r="AE18" s="13">
        <v>3.3846153846153846</v>
      </c>
      <c r="AF18" s="13">
        <v>0</v>
      </c>
      <c r="AG18" s="13">
        <v>0</v>
      </c>
    </row>
    <row r="19" spans="5:33" ht="21" x14ac:dyDescent="0.25">
      <c r="E19" s="29" t="s">
        <v>22</v>
      </c>
      <c r="F19" s="7">
        <v>1015</v>
      </c>
      <c r="G19" s="24">
        <v>45</v>
      </c>
      <c r="H19" s="8">
        <v>4.4334975369458132</v>
      </c>
      <c r="I19" s="9">
        <v>11</v>
      </c>
      <c r="J19" s="9">
        <v>5</v>
      </c>
      <c r="K19" s="9">
        <v>0</v>
      </c>
      <c r="L19" s="9">
        <v>3</v>
      </c>
      <c r="M19" s="30">
        <v>2</v>
      </c>
      <c r="N19" s="30">
        <v>0</v>
      </c>
      <c r="O19" s="30">
        <v>0</v>
      </c>
      <c r="P19" s="30">
        <v>1</v>
      </c>
      <c r="Q19" s="30">
        <v>9</v>
      </c>
      <c r="R19" s="30">
        <v>2</v>
      </c>
      <c r="S19" s="30">
        <v>1</v>
      </c>
      <c r="T19" s="30">
        <v>0</v>
      </c>
      <c r="U19" s="33"/>
      <c r="V19" s="33"/>
      <c r="W19" s="33"/>
      <c r="X19" s="33"/>
      <c r="Y19" s="33">
        <v>1</v>
      </c>
      <c r="Z19" s="33"/>
      <c r="AA19" s="33"/>
      <c r="AB19" s="34">
        <v>1</v>
      </c>
      <c r="AC19" s="35">
        <v>1</v>
      </c>
      <c r="AD19" s="12">
        <v>35</v>
      </c>
      <c r="AE19" s="13">
        <v>3.4482758620689653</v>
      </c>
      <c r="AF19" s="13">
        <v>9.852216748768472E-2</v>
      </c>
      <c r="AG19" s="13">
        <v>9.852216748768472E-2</v>
      </c>
    </row>
    <row r="20" spans="5:33" ht="21" x14ac:dyDescent="0.25">
      <c r="E20" s="29" t="s">
        <v>23</v>
      </c>
      <c r="F20" s="7">
        <v>2240</v>
      </c>
      <c r="G20" s="24">
        <v>83</v>
      </c>
      <c r="H20" s="8">
        <v>3.7053571428571428</v>
      </c>
      <c r="I20" s="9">
        <v>32</v>
      </c>
      <c r="J20" s="9">
        <v>11</v>
      </c>
      <c r="K20" s="9">
        <v>5</v>
      </c>
      <c r="L20" s="9">
        <v>7</v>
      </c>
      <c r="M20" s="30">
        <v>3</v>
      </c>
      <c r="N20" s="30">
        <v>0</v>
      </c>
      <c r="O20" s="30">
        <v>1</v>
      </c>
      <c r="P20" s="30">
        <v>1</v>
      </c>
      <c r="Q20" s="30">
        <v>12</v>
      </c>
      <c r="R20" s="30">
        <v>9</v>
      </c>
      <c r="S20" s="30">
        <v>9</v>
      </c>
      <c r="T20" s="30">
        <v>0</v>
      </c>
      <c r="U20" s="33"/>
      <c r="V20" s="33"/>
      <c r="W20" s="33"/>
      <c r="X20" s="33"/>
      <c r="Y20" s="33"/>
      <c r="Z20" s="33"/>
      <c r="AA20" s="33"/>
      <c r="AB20" s="34">
        <v>0</v>
      </c>
      <c r="AC20" s="35"/>
      <c r="AD20" s="12">
        <v>91</v>
      </c>
      <c r="AE20" s="13">
        <v>4.0625</v>
      </c>
      <c r="AF20" s="13">
        <v>0</v>
      </c>
      <c r="AG20" s="13">
        <v>0</v>
      </c>
    </row>
    <row r="21" spans="5:33" ht="21" x14ac:dyDescent="0.25">
      <c r="E21" s="29" t="s">
        <v>24</v>
      </c>
      <c r="F21" s="7">
        <v>516</v>
      </c>
      <c r="G21" s="24">
        <v>12</v>
      </c>
      <c r="H21" s="8">
        <v>2.3255813953488373</v>
      </c>
      <c r="I21" s="9">
        <v>2</v>
      </c>
      <c r="J21" s="9">
        <v>1</v>
      </c>
      <c r="K21" s="9">
        <v>0</v>
      </c>
      <c r="L21" s="9">
        <v>2</v>
      </c>
      <c r="M21" s="30">
        <v>2</v>
      </c>
      <c r="N21" s="30">
        <v>0</v>
      </c>
      <c r="O21" s="30">
        <v>0</v>
      </c>
      <c r="P21" s="30">
        <v>0</v>
      </c>
      <c r="Q21" s="30">
        <v>5</v>
      </c>
      <c r="R21" s="30">
        <v>11</v>
      </c>
      <c r="S21" s="30">
        <v>1</v>
      </c>
      <c r="T21" s="30">
        <v>0</v>
      </c>
      <c r="U21" s="33"/>
      <c r="V21" s="33"/>
      <c r="W21" s="36"/>
      <c r="X21" s="33"/>
      <c r="Y21" s="33"/>
      <c r="Z21" s="33"/>
      <c r="AA21" s="33"/>
      <c r="AB21" s="10">
        <v>0</v>
      </c>
      <c r="AC21" s="35"/>
      <c r="AD21" s="12">
        <v>24</v>
      </c>
      <c r="AE21" s="13">
        <v>4.6511627906976747</v>
      </c>
      <c r="AF21" s="13">
        <v>0</v>
      </c>
      <c r="AG21" s="13">
        <v>0</v>
      </c>
    </row>
    <row r="22" spans="5:33" ht="21" x14ac:dyDescent="0.25">
      <c r="E22" s="29" t="s">
        <v>25</v>
      </c>
      <c r="F22" s="7">
        <v>1381</v>
      </c>
      <c r="G22" s="24">
        <v>53</v>
      </c>
      <c r="H22" s="8">
        <v>3.8377986965966691</v>
      </c>
      <c r="I22" s="9">
        <v>17</v>
      </c>
      <c r="J22" s="9">
        <v>5</v>
      </c>
      <c r="K22" s="9">
        <v>1</v>
      </c>
      <c r="L22" s="9">
        <v>5</v>
      </c>
      <c r="M22" s="30">
        <v>2</v>
      </c>
      <c r="N22" s="30">
        <v>0</v>
      </c>
      <c r="O22" s="30">
        <v>0</v>
      </c>
      <c r="P22" s="30">
        <v>1</v>
      </c>
      <c r="Q22" s="30">
        <v>13</v>
      </c>
      <c r="R22" s="30">
        <v>5</v>
      </c>
      <c r="S22" s="30">
        <v>1</v>
      </c>
      <c r="T22" s="30">
        <v>0</v>
      </c>
      <c r="U22" s="33"/>
      <c r="V22" s="33"/>
      <c r="W22" s="33"/>
      <c r="X22" s="33"/>
      <c r="Y22" s="33"/>
      <c r="Z22" s="33"/>
      <c r="AA22" s="33"/>
      <c r="AB22" s="10">
        <v>0</v>
      </c>
      <c r="AC22" s="35"/>
      <c r="AD22" s="12">
        <v>50</v>
      </c>
      <c r="AE22" s="13">
        <v>3.6205648081100654</v>
      </c>
      <c r="AF22" s="13">
        <v>0</v>
      </c>
      <c r="AG22" s="13">
        <v>0</v>
      </c>
    </row>
    <row r="23" spans="5:33" ht="21" x14ac:dyDescent="0.25">
      <c r="E23" s="29" t="s">
        <v>26</v>
      </c>
      <c r="F23" s="7">
        <v>2837</v>
      </c>
      <c r="G23" s="24">
        <v>142</v>
      </c>
      <c r="H23" s="8">
        <v>5.0052872752908</v>
      </c>
      <c r="I23" s="9">
        <v>30</v>
      </c>
      <c r="J23" s="9">
        <v>4</v>
      </c>
      <c r="K23" s="9">
        <v>0</v>
      </c>
      <c r="L23" s="9">
        <v>6</v>
      </c>
      <c r="M23" s="30">
        <v>11</v>
      </c>
      <c r="N23" s="30">
        <v>1</v>
      </c>
      <c r="O23" s="30">
        <v>5</v>
      </c>
      <c r="P23" s="30">
        <v>4</v>
      </c>
      <c r="Q23" s="30">
        <v>8</v>
      </c>
      <c r="R23" s="30">
        <v>0</v>
      </c>
      <c r="S23" s="30">
        <v>0</v>
      </c>
      <c r="T23" s="30">
        <v>0</v>
      </c>
      <c r="U23" s="33"/>
      <c r="V23" s="33"/>
      <c r="W23" s="33"/>
      <c r="X23" s="33"/>
      <c r="Y23" s="33"/>
      <c r="Z23" s="33"/>
      <c r="AA23" s="33"/>
      <c r="AB23" s="34">
        <v>0</v>
      </c>
      <c r="AC23" s="37"/>
      <c r="AD23" s="12">
        <v>69</v>
      </c>
      <c r="AE23" s="13">
        <v>2.4321466337680646</v>
      </c>
      <c r="AF23" s="13">
        <v>0</v>
      </c>
      <c r="AG23" s="13">
        <v>0</v>
      </c>
    </row>
    <row r="24" spans="5:33" ht="21" x14ac:dyDescent="0.25">
      <c r="E24" s="29" t="s">
        <v>27</v>
      </c>
      <c r="F24" s="7">
        <v>1645</v>
      </c>
      <c r="G24" s="24">
        <v>99</v>
      </c>
      <c r="H24" s="8">
        <v>6.0182370820668689</v>
      </c>
      <c r="I24" s="9">
        <v>33</v>
      </c>
      <c r="J24" s="9">
        <v>5</v>
      </c>
      <c r="K24" s="9">
        <v>0</v>
      </c>
      <c r="L24" s="9">
        <v>1</v>
      </c>
      <c r="M24" s="30">
        <v>2</v>
      </c>
      <c r="N24" s="30">
        <v>1</v>
      </c>
      <c r="O24" s="30">
        <v>3</v>
      </c>
      <c r="P24" s="30">
        <v>1</v>
      </c>
      <c r="Q24" s="30">
        <v>3</v>
      </c>
      <c r="R24" s="30">
        <v>0</v>
      </c>
      <c r="S24" s="30">
        <v>0</v>
      </c>
      <c r="T24" s="30">
        <v>0</v>
      </c>
      <c r="U24" s="33"/>
      <c r="V24" s="33"/>
      <c r="W24" s="33"/>
      <c r="Y24" s="33"/>
      <c r="Z24" s="33"/>
      <c r="AA24" s="33"/>
      <c r="AB24" s="34">
        <v>0</v>
      </c>
      <c r="AC24" s="35"/>
      <c r="AD24" s="12">
        <v>49</v>
      </c>
      <c r="AE24" s="13">
        <v>2.9787234042553195</v>
      </c>
      <c r="AF24" s="13">
        <v>0</v>
      </c>
      <c r="AG24" s="13">
        <v>0</v>
      </c>
    </row>
    <row r="25" spans="5:33" ht="21" x14ac:dyDescent="0.25">
      <c r="E25" s="29" t="s">
        <v>28</v>
      </c>
      <c r="F25" s="7">
        <v>1890</v>
      </c>
      <c r="G25" s="24">
        <v>78</v>
      </c>
      <c r="H25" s="8">
        <v>4.1269841269841265</v>
      </c>
      <c r="I25" s="9">
        <v>36</v>
      </c>
      <c r="J25" s="9">
        <v>8</v>
      </c>
      <c r="K25" s="9">
        <v>1</v>
      </c>
      <c r="L25" s="9">
        <v>3</v>
      </c>
      <c r="M25" s="30">
        <v>3</v>
      </c>
      <c r="N25" s="30">
        <v>0</v>
      </c>
      <c r="O25" s="30">
        <v>1</v>
      </c>
      <c r="P25" s="30">
        <v>0</v>
      </c>
      <c r="Q25" s="30">
        <v>0</v>
      </c>
      <c r="R25" s="30">
        <v>1</v>
      </c>
      <c r="S25" s="30">
        <v>1</v>
      </c>
      <c r="T25" s="30">
        <v>0</v>
      </c>
      <c r="U25" s="33"/>
      <c r="V25" s="33"/>
      <c r="W25" s="33"/>
      <c r="X25" s="33"/>
      <c r="Y25" s="33"/>
      <c r="Z25" s="33"/>
      <c r="AA25" s="33"/>
      <c r="AB25" s="34">
        <v>0</v>
      </c>
      <c r="AC25" s="35"/>
      <c r="AD25" s="12">
        <v>54</v>
      </c>
      <c r="AE25" s="13">
        <v>2.8571428571428572</v>
      </c>
      <c r="AF25" s="13">
        <v>0</v>
      </c>
      <c r="AG25" s="13">
        <v>0</v>
      </c>
    </row>
    <row r="26" spans="5:33" ht="21" x14ac:dyDescent="0.25">
      <c r="E26" s="29" t="s">
        <v>29</v>
      </c>
      <c r="F26" s="7">
        <v>613</v>
      </c>
      <c r="G26" s="24">
        <v>44</v>
      </c>
      <c r="H26" s="8">
        <v>7.177814029363784</v>
      </c>
      <c r="I26" s="9">
        <v>20</v>
      </c>
      <c r="J26" s="9">
        <v>4</v>
      </c>
      <c r="K26" s="9">
        <v>0</v>
      </c>
      <c r="L26" s="9">
        <v>0</v>
      </c>
      <c r="M26" s="30">
        <v>1</v>
      </c>
      <c r="N26" s="30">
        <v>0</v>
      </c>
      <c r="O26" s="30">
        <v>0</v>
      </c>
      <c r="P26" s="30">
        <v>0</v>
      </c>
      <c r="Q26" s="30">
        <v>1</v>
      </c>
      <c r="R26" s="30">
        <v>1</v>
      </c>
      <c r="S26" s="30">
        <v>0</v>
      </c>
      <c r="T26" s="30">
        <v>0</v>
      </c>
      <c r="U26" s="33"/>
      <c r="V26" s="33"/>
      <c r="W26" s="33"/>
      <c r="X26" s="33"/>
      <c r="Y26" s="33"/>
      <c r="Z26" s="33"/>
      <c r="AA26" s="33"/>
      <c r="AB26" s="10">
        <v>0</v>
      </c>
      <c r="AC26" s="35"/>
      <c r="AD26" s="12">
        <v>27</v>
      </c>
      <c r="AE26" s="13">
        <v>4.4045676998368677</v>
      </c>
      <c r="AF26" s="13">
        <v>0</v>
      </c>
      <c r="AG26" s="13">
        <v>0</v>
      </c>
    </row>
    <row r="27" spans="5:33" ht="21" x14ac:dyDescent="0.25">
      <c r="E27" s="29" t="s">
        <v>30</v>
      </c>
      <c r="F27" s="7">
        <v>1118</v>
      </c>
      <c r="G27" s="24">
        <v>60</v>
      </c>
      <c r="H27" s="8">
        <v>5.3667262969588547</v>
      </c>
      <c r="I27" s="9">
        <v>15</v>
      </c>
      <c r="J27" s="9">
        <v>4</v>
      </c>
      <c r="K27" s="9">
        <v>1</v>
      </c>
      <c r="L27" s="9">
        <v>0</v>
      </c>
      <c r="M27" s="30">
        <v>0</v>
      </c>
      <c r="N27" s="30">
        <v>3</v>
      </c>
      <c r="O27" s="30">
        <v>0</v>
      </c>
      <c r="P27" s="30">
        <v>1</v>
      </c>
      <c r="Q27" s="30">
        <v>1</v>
      </c>
      <c r="R27" s="30">
        <v>3</v>
      </c>
      <c r="S27" s="30">
        <v>0</v>
      </c>
      <c r="T27" s="30">
        <v>0</v>
      </c>
      <c r="U27" s="33"/>
      <c r="V27" s="33"/>
      <c r="W27" s="33"/>
      <c r="X27" s="33"/>
      <c r="Y27" s="33"/>
      <c r="Z27" s="33"/>
      <c r="AA27" s="33"/>
      <c r="AB27" s="34">
        <v>0</v>
      </c>
      <c r="AC27" s="35"/>
      <c r="AD27" s="12">
        <v>28</v>
      </c>
      <c r="AE27" s="13">
        <v>2.5044722719141324</v>
      </c>
      <c r="AF27" s="13">
        <v>0</v>
      </c>
      <c r="AG27" s="13">
        <v>0</v>
      </c>
    </row>
    <row r="28" spans="5:33" ht="21" x14ac:dyDescent="0.25">
      <c r="E28" s="29" t="s">
        <v>31</v>
      </c>
      <c r="F28" s="7">
        <v>2078</v>
      </c>
      <c r="G28" s="24">
        <v>53</v>
      </c>
      <c r="H28" s="8">
        <v>2.5</v>
      </c>
      <c r="I28" s="9">
        <v>28</v>
      </c>
      <c r="J28" s="9">
        <v>4</v>
      </c>
      <c r="K28" s="9">
        <v>3</v>
      </c>
      <c r="L28" s="9">
        <v>1</v>
      </c>
      <c r="M28" s="30">
        <v>14</v>
      </c>
      <c r="N28" s="30">
        <v>0</v>
      </c>
      <c r="O28" s="30">
        <v>2</v>
      </c>
      <c r="P28" s="30">
        <v>3</v>
      </c>
      <c r="Q28" s="30">
        <v>11</v>
      </c>
      <c r="R28" s="30">
        <v>0</v>
      </c>
      <c r="S28" s="30">
        <v>1</v>
      </c>
      <c r="T28" s="30">
        <v>0</v>
      </c>
      <c r="U28" s="33"/>
      <c r="V28" s="33"/>
      <c r="W28" s="33"/>
      <c r="X28" s="33"/>
      <c r="Y28" s="33"/>
      <c r="Z28" s="33"/>
      <c r="AA28" s="33"/>
      <c r="AB28" s="10">
        <v>0</v>
      </c>
      <c r="AC28" s="35"/>
      <c r="AD28" s="12">
        <v>67</v>
      </c>
      <c r="AE28" s="13">
        <v>3.2242540904716073</v>
      </c>
      <c r="AF28" s="13">
        <v>0</v>
      </c>
      <c r="AG28" s="13">
        <v>0</v>
      </c>
    </row>
    <row r="29" spans="5:33" ht="21" x14ac:dyDescent="0.25">
      <c r="E29" s="29" t="s">
        <v>32</v>
      </c>
      <c r="F29" s="7">
        <v>292</v>
      </c>
      <c r="G29" s="24">
        <v>8</v>
      </c>
      <c r="H29" s="8">
        <v>2.7397260273972601</v>
      </c>
      <c r="I29" s="9">
        <v>0</v>
      </c>
      <c r="J29" s="9">
        <v>0</v>
      </c>
      <c r="K29" s="9">
        <v>0</v>
      </c>
      <c r="L29" s="9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1</v>
      </c>
      <c r="S29" s="30">
        <v>1</v>
      </c>
      <c r="T29" s="30">
        <v>0</v>
      </c>
      <c r="U29" s="33"/>
      <c r="V29" s="33"/>
      <c r="W29" s="33"/>
      <c r="X29" s="33"/>
      <c r="Y29" s="33"/>
      <c r="Z29" s="33"/>
      <c r="AA29" s="33"/>
      <c r="AB29" s="10">
        <v>0</v>
      </c>
      <c r="AC29" s="35"/>
      <c r="AD29" s="12">
        <v>2</v>
      </c>
      <c r="AE29" s="13">
        <v>0.68493150684931503</v>
      </c>
      <c r="AF29" s="13">
        <v>0</v>
      </c>
      <c r="AG29" s="13">
        <v>0</v>
      </c>
    </row>
    <row r="30" spans="5:33" ht="21" x14ac:dyDescent="0.25">
      <c r="E30" s="29" t="s">
        <v>33</v>
      </c>
      <c r="F30" s="7">
        <v>993</v>
      </c>
      <c r="G30" s="24">
        <v>33</v>
      </c>
      <c r="H30" s="8">
        <v>3.3232628398791544</v>
      </c>
      <c r="I30" s="9">
        <v>9</v>
      </c>
      <c r="J30" s="9">
        <v>4</v>
      </c>
      <c r="K30" s="9">
        <v>0</v>
      </c>
      <c r="L30" s="9">
        <v>5</v>
      </c>
      <c r="M30" s="30">
        <v>2</v>
      </c>
      <c r="N30" s="30">
        <v>0</v>
      </c>
      <c r="O30" s="30">
        <v>0</v>
      </c>
      <c r="P30" s="30">
        <v>1</v>
      </c>
      <c r="Q30" s="30">
        <v>0</v>
      </c>
      <c r="R30" s="30">
        <v>0</v>
      </c>
      <c r="S30" s="30">
        <v>0</v>
      </c>
      <c r="T30" s="30">
        <v>0</v>
      </c>
      <c r="U30" s="33"/>
      <c r="V30" s="33"/>
      <c r="W30" s="33"/>
      <c r="X30" s="33"/>
      <c r="Y30" s="33"/>
      <c r="Z30" s="33"/>
      <c r="AA30" s="33"/>
      <c r="AB30" s="10">
        <v>0</v>
      </c>
      <c r="AC30" s="35"/>
      <c r="AD30" s="12">
        <v>21</v>
      </c>
      <c r="AE30" s="13">
        <v>2.1148036253776437</v>
      </c>
      <c r="AF30" s="13">
        <v>0</v>
      </c>
      <c r="AG30" s="13">
        <v>0</v>
      </c>
    </row>
    <row r="31" spans="5:33" ht="21" x14ac:dyDescent="0.25">
      <c r="E31" s="29" t="s">
        <v>34</v>
      </c>
      <c r="F31" s="7">
        <v>1446</v>
      </c>
      <c r="G31" s="24">
        <v>71</v>
      </c>
      <c r="H31" s="8">
        <v>4.9100968188105121</v>
      </c>
      <c r="I31" s="9">
        <v>22</v>
      </c>
      <c r="J31" s="9">
        <v>5</v>
      </c>
      <c r="K31" s="9">
        <v>0</v>
      </c>
      <c r="L31" s="9">
        <v>1</v>
      </c>
      <c r="M31" s="30">
        <v>1</v>
      </c>
      <c r="N31" s="30">
        <v>0</v>
      </c>
      <c r="O31" s="30">
        <v>0</v>
      </c>
      <c r="P31" s="30">
        <v>0</v>
      </c>
      <c r="Q31" s="30">
        <v>4</v>
      </c>
      <c r="R31" s="30" t="s">
        <v>52</v>
      </c>
      <c r="S31" s="30">
        <v>1</v>
      </c>
      <c r="T31" s="30">
        <v>0</v>
      </c>
      <c r="U31" s="33"/>
      <c r="V31" s="33"/>
      <c r="W31" s="33"/>
      <c r="X31" s="33"/>
      <c r="Y31" s="33"/>
      <c r="Z31" s="33"/>
      <c r="AA31" s="33"/>
      <c r="AB31" s="34">
        <v>0</v>
      </c>
      <c r="AC31" s="35"/>
      <c r="AD31" s="12">
        <v>39</v>
      </c>
      <c r="AE31" s="13">
        <v>2.6970954356846475</v>
      </c>
      <c r="AF31" s="13">
        <v>0</v>
      </c>
      <c r="AG31" s="13">
        <v>0</v>
      </c>
    </row>
    <row r="32" spans="5:33" ht="21" x14ac:dyDescent="0.25">
      <c r="E32" s="29" t="s">
        <v>35</v>
      </c>
      <c r="F32" s="7">
        <v>1275</v>
      </c>
      <c r="G32" s="24">
        <v>18</v>
      </c>
      <c r="H32" s="8">
        <v>1.411764705882353</v>
      </c>
      <c r="I32" s="9">
        <v>17</v>
      </c>
      <c r="J32" s="9">
        <v>0</v>
      </c>
      <c r="K32" s="9">
        <v>3</v>
      </c>
      <c r="L32" s="9">
        <v>6</v>
      </c>
      <c r="M32" s="30">
        <v>2</v>
      </c>
      <c r="N32" s="30">
        <v>1</v>
      </c>
      <c r="O32" s="30">
        <v>2</v>
      </c>
      <c r="P32" s="30">
        <v>1</v>
      </c>
      <c r="Q32" s="30">
        <v>12</v>
      </c>
      <c r="R32" s="30">
        <v>9</v>
      </c>
      <c r="S32" s="30">
        <v>0</v>
      </c>
      <c r="T32" s="30">
        <v>0</v>
      </c>
      <c r="U32" s="33"/>
      <c r="V32" s="33"/>
      <c r="W32" s="33"/>
      <c r="X32" s="33"/>
      <c r="Y32" s="33"/>
      <c r="Z32" s="33"/>
      <c r="AA32" s="33"/>
      <c r="AB32" s="10">
        <v>0</v>
      </c>
      <c r="AC32" s="11"/>
      <c r="AD32" s="12">
        <v>53</v>
      </c>
      <c r="AE32" s="13">
        <v>4.1568627450980387</v>
      </c>
      <c r="AF32" s="13">
        <v>0</v>
      </c>
      <c r="AG32" s="13">
        <v>0</v>
      </c>
    </row>
    <row r="33" spans="5:33" ht="21" x14ac:dyDescent="0.25">
      <c r="E33" s="29" t="s">
        <v>36</v>
      </c>
      <c r="F33" s="7">
        <v>541</v>
      </c>
      <c r="G33" s="24">
        <v>20</v>
      </c>
      <c r="H33" s="8">
        <v>3.6968576709796674</v>
      </c>
      <c r="I33" s="9">
        <v>6</v>
      </c>
      <c r="J33" s="9">
        <v>0</v>
      </c>
      <c r="K33" s="9">
        <v>0</v>
      </c>
      <c r="L33" s="9">
        <v>1</v>
      </c>
      <c r="M33" s="30">
        <v>0</v>
      </c>
      <c r="N33" s="30">
        <v>0</v>
      </c>
      <c r="O33" s="30">
        <v>0</v>
      </c>
      <c r="P33" s="30">
        <v>0</v>
      </c>
      <c r="Q33" s="30">
        <v>1</v>
      </c>
      <c r="R33" s="30">
        <v>2</v>
      </c>
      <c r="S33" s="30">
        <v>0</v>
      </c>
      <c r="T33" s="30">
        <v>0</v>
      </c>
      <c r="U33" s="33"/>
      <c r="V33" s="33"/>
      <c r="W33" s="33"/>
      <c r="X33" s="33"/>
      <c r="Y33" s="33"/>
      <c r="Z33" s="33"/>
      <c r="AA33" s="33"/>
      <c r="AB33" s="10">
        <v>0</v>
      </c>
      <c r="AC33" s="11"/>
      <c r="AD33" s="12">
        <v>10</v>
      </c>
      <c r="AE33" s="13">
        <v>1.8484288354898337</v>
      </c>
      <c r="AF33" s="13">
        <v>0</v>
      </c>
      <c r="AG33" s="13">
        <v>0</v>
      </c>
    </row>
    <row r="34" spans="5:33" ht="19" x14ac:dyDescent="0.25">
      <c r="E34" s="29" t="s">
        <v>37</v>
      </c>
      <c r="F34" s="15"/>
      <c r="G34" s="16"/>
      <c r="H34" s="17"/>
      <c r="I34" s="9">
        <v>1</v>
      </c>
      <c r="J34" s="9">
        <v>0</v>
      </c>
      <c r="K34" s="9">
        <v>0</v>
      </c>
      <c r="L34" s="9"/>
      <c r="M34" s="30">
        <v>3</v>
      </c>
      <c r="N34" s="30">
        <v>1</v>
      </c>
      <c r="O34" s="30">
        <v>3</v>
      </c>
      <c r="P34" s="30">
        <v>6</v>
      </c>
      <c r="Q34" s="30">
        <v>2</v>
      </c>
      <c r="R34" s="30">
        <v>3</v>
      </c>
      <c r="S34" s="30">
        <v>0</v>
      </c>
      <c r="T34" s="30" t="s">
        <v>51</v>
      </c>
      <c r="U34" s="26"/>
      <c r="V34" s="26"/>
      <c r="W34" s="26"/>
      <c r="X34" s="26"/>
      <c r="Y34" s="26"/>
      <c r="Z34" s="26"/>
      <c r="AA34" s="26"/>
      <c r="AB34" s="10">
        <v>0</v>
      </c>
      <c r="AC34" s="11">
        <v>1</v>
      </c>
      <c r="AD34" s="12">
        <v>20</v>
      </c>
      <c r="AE34" s="13"/>
      <c r="AF34" s="13"/>
      <c r="AG34" s="13"/>
    </row>
    <row r="35" spans="5:33" ht="19" x14ac:dyDescent="0.25">
      <c r="E35" s="18" t="s">
        <v>2</v>
      </c>
      <c r="F35" s="19">
        <f>SUM(F9:F34)</f>
        <v>23485</v>
      </c>
      <c r="G35" s="20">
        <v>898</v>
      </c>
      <c r="H35" s="21">
        <v>3.8</v>
      </c>
      <c r="I35" s="9">
        <v>277</v>
      </c>
      <c r="J35" s="9">
        <v>83</v>
      </c>
      <c r="K35" s="9">
        <v>14</v>
      </c>
      <c r="L35" s="9">
        <v>49</v>
      </c>
      <c r="M35" s="30">
        <v>51</v>
      </c>
      <c r="N35" s="30" t="s">
        <v>46</v>
      </c>
      <c r="O35" s="30">
        <v>17</v>
      </c>
      <c r="P35" s="30">
        <v>21</v>
      </c>
      <c r="Q35" s="30">
        <v>97</v>
      </c>
      <c r="R35" s="30">
        <v>57</v>
      </c>
      <c r="S35" s="30">
        <v>17</v>
      </c>
      <c r="T35" s="30">
        <v>1</v>
      </c>
      <c r="U35" s="22">
        <v>0</v>
      </c>
      <c r="V35" s="22">
        <v>0</v>
      </c>
      <c r="W35" s="22">
        <v>0</v>
      </c>
      <c r="X35" s="22">
        <v>0</v>
      </c>
      <c r="Y35" s="22">
        <v>1</v>
      </c>
      <c r="Z35" s="22">
        <v>0</v>
      </c>
      <c r="AA35" s="22">
        <v>0</v>
      </c>
      <c r="AB35" s="10">
        <v>1</v>
      </c>
      <c r="AC35" s="11">
        <v>2</v>
      </c>
      <c r="AD35" s="12">
        <v>694</v>
      </c>
      <c r="AE35" s="23">
        <v>2.95507770917607</v>
      </c>
      <c r="AF35" s="23">
        <v>4.2580370449222908E-3</v>
      </c>
      <c r="AG35" s="23">
        <v>8.5160740898445816E-3</v>
      </c>
    </row>
    <row r="36" spans="5:33" x14ac:dyDescent="0.2">
      <c r="N36" s="31" t="s">
        <v>43</v>
      </c>
      <c r="O36" s="31"/>
      <c r="P36" s="31"/>
      <c r="Q36" s="31"/>
      <c r="S36" s="31"/>
      <c r="T36" s="31" t="s">
        <v>57</v>
      </c>
      <c r="U36" s="31"/>
      <c r="V36" s="32"/>
    </row>
    <row r="37" spans="5:33" x14ac:dyDescent="0.2">
      <c r="N37" s="31"/>
      <c r="O37" s="38"/>
      <c r="P37" s="38"/>
      <c r="Q37" s="38"/>
      <c r="R37" s="31" t="s">
        <v>53</v>
      </c>
      <c r="S37" s="38"/>
      <c r="T37" s="38"/>
    </row>
  </sheetData>
  <mergeCells count="4">
    <mergeCell ref="G7:H7"/>
    <mergeCell ref="E5:AF5"/>
    <mergeCell ref="E6:AF6"/>
    <mergeCell ref="I7:A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del 24 al 30  de juiio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Felix Valero</dc:creator>
  <cp:lastModifiedBy>Luis Felix Valero</cp:lastModifiedBy>
  <dcterms:created xsi:type="dcterms:W3CDTF">2021-04-25T18:17:26Z</dcterms:created>
  <dcterms:modified xsi:type="dcterms:W3CDTF">2021-07-30T07:31:32Z</dcterms:modified>
</cp:coreProperties>
</file>